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a.sitnik\Documents\Ситник А.Ю\ЛОК 2023\Межбюджетный трансферт_ПЗ\Соглашение_ИМТ\"/>
    </mc:Choice>
  </mc:AlternateContent>
  <bookViews>
    <workbookView xWindow="0" yWindow="0" windowWidth="28800" windowHeight="14100"/>
  </bookViews>
  <sheets>
    <sheet name="Лист1" sheetId="2" r:id="rId1"/>
    <sheet name="Лист2" sheetId="3" r:id="rId2"/>
  </sheets>
  <definedNames>
    <definedName name="_xlnm.Print_Area" localSheetId="0">Лист1!$A$1:$C$77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2" i="3"/>
  <c r="D75" i="3"/>
  <c r="B3" i="2" l="1"/>
</calcChain>
</file>

<file path=xl/sharedStrings.xml><?xml version="1.0" encoding="utf-8"?>
<sst xmlns="http://schemas.openxmlformats.org/spreadsheetml/2006/main" count="227" uniqueCount="154">
  <si>
    <t>Муниципальное образование город Алапаевск</t>
  </si>
  <si>
    <t>Муниципальное образование Алапаевское</t>
  </si>
  <si>
    <t>Артемовский городской округ</t>
  </si>
  <si>
    <t>Артинский городской округ</t>
  </si>
  <si>
    <t>Асбестовский городской округ</t>
  </si>
  <si>
    <t>Ачитский городской округ</t>
  </si>
  <si>
    <t>Белоярский городской округ</t>
  </si>
  <si>
    <t>Березовский городской округ</t>
  </si>
  <si>
    <t>Бисертский городской округ</t>
  </si>
  <si>
    <t>Верхнесалдинский городской округ</t>
  </si>
  <si>
    <t>Городской округ Верхняя Тура</t>
  </si>
  <si>
    <t>Волчанский городской округ</t>
  </si>
  <si>
    <t>Гаринский городской округ</t>
  </si>
  <si>
    <t>Горноуральский городской округ</t>
  </si>
  <si>
    <t>Ивдельский городской округ</t>
  </si>
  <si>
    <t>Ирбитское муниципальное образование</t>
  </si>
  <si>
    <t>Каменский городской округ</t>
  </si>
  <si>
    <t>Кировградский городской округ</t>
  </si>
  <si>
    <t>Муниципальное образование Красноуфимский округ</t>
  </si>
  <si>
    <t>Кушвинский городской округ</t>
  </si>
  <si>
    <t>Малышевский городской округ</t>
  </si>
  <si>
    <t>Махнёвское муниципальное образование</t>
  </si>
  <si>
    <t>Нижнетуринский городской округ</t>
  </si>
  <si>
    <t>Новолялинский городской округ</t>
  </si>
  <si>
    <t>Полевской городской округ</t>
  </si>
  <si>
    <t>Пышминский городской округ</t>
  </si>
  <si>
    <t>Режевской городской округ</t>
  </si>
  <si>
    <t>Североуральский городской округ</t>
  </si>
  <si>
    <t>Серовский городской округ</t>
  </si>
  <si>
    <t>Сосьвинский городской округ</t>
  </si>
  <si>
    <t>Сысертский городской округ</t>
  </si>
  <si>
    <t>Тавдинский городской округ</t>
  </si>
  <si>
    <t>Талицкий городской округ</t>
  </si>
  <si>
    <t>Тугулымский городской округ</t>
  </si>
  <si>
    <t>Туринский городской округ</t>
  </si>
  <si>
    <t>Шалинский городской округ</t>
  </si>
  <si>
    <t>Всего</t>
  </si>
  <si>
    <t>Арамильский городской округ Свердловской области</t>
  </si>
  <si>
    <t>Городской округ Богданович</t>
  </si>
  <si>
    <t>Городской округ Верх-Нейвинский</t>
  </si>
  <si>
    <t>Городской округ Верхнее Дуброво</t>
  </si>
  <si>
    <t>Городской округ Верхний Тагил</t>
  </si>
  <si>
    <t>Городской округ Верхняя Пышма</t>
  </si>
  <si>
    <t>Городской округ Верхотурский</t>
  </si>
  <si>
    <t>Городской округ Дегтярск</t>
  </si>
  <si>
    <t>Муниципальное образование «город Екатеринбург»</t>
  </si>
  <si>
    <t>Городской округ Заречный</t>
  </si>
  <si>
    <t>Городской округ «город Ирбит» Свердловской области</t>
  </si>
  <si>
    <t>Каменск-Уральский городской округ Свердловской области</t>
  </si>
  <si>
    <t>Камышловский городской округ Свердловской области</t>
  </si>
  <si>
    <t>Городской округ Карпинск</t>
  </si>
  <si>
    <t>Качканарский городской округ Свердловской области</t>
  </si>
  <si>
    <t>Городской округ Краснотурьинск</t>
  </si>
  <si>
    <t>Городской округ Красноуральск</t>
  </si>
  <si>
    <t>Городской округ Красноуфимск Свердловской области</t>
  </si>
  <si>
    <t>Городской округ «Город Лесной» Свердловской области</t>
  </si>
  <si>
    <t>Невьянский городской округ Свердловской области</t>
  </si>
  <si>
    <t>Город Нижний Тагил</t>
  </si>
  <si>
    <t>Городской округ Нижняя Салда</t>
  </si>
  <si>
    <t>Новоуральский городской округ Свердловской области</t>
  </si>
  <si>
    <t>Городской округ Пелым</t>
  </si>
  <si>
    <t>Городской округ Первоуральск</t>
  </si>
  <si>
    <t>Городской округ Ревда</t>
  </si>
  <si>
    <t>Городской округ Рефтинский</t>
  </si>
  <si>
    <t>Городской округ ЗАТО Свободный Свердловской области</t>
  </si>
  <si>
    <t>Городской округ Среднеуральск</t>
  </si>
  <si>
    <t>Городской округ Староуткинск</t>
  </si>
  <si>
    <t>Городской округ Сухой Лог</t>
  </si>
  <si>
    <t>Городской округ ЗАТО Уральский Свердловской области</t>
  </si>
  <si>
    <t>Байкаловский муниципальный район Свердловской области</t>
  </si>
  <si>
    <t>Камышловский муниципальный район Свердловской области</t>
  </si>
  <si>
    <t>Нижнесергинский муниципальный район Свердловской области</t>
  </si>
  <si>
    <t>Слободо-Туринский муниципальный район Свердловской области</t>
  </si>
  <si>
    <t>Таборинский муниципальный район Свердловской области</t>
  </si>
  <si>
    <t>№ строки</t>
  </si>
  <si>
    <t>Наименование мунципального образования, расположенного на территррии Свердловской области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</si>
  <si>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</si>
  <si>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</si>
  <si>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</si>
  <si>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</si>
  <si>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</si>
  <si>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</si>
  <si>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</si>
  <si>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</si>
  <si>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</si>
  <si>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</si>
  <si>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</si>
  <si>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</si>
  <si>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</si>
  <si>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</si>
  <si>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</si>
  <si>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</si>
  <si>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</si>
  <si>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</si>
  <si>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</si>
  <si>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</si>
  <si>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</si>
  <si>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</si>
  <si>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</si>
  <si>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</si>
  <si>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</si>
  <si>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</si>
  <si>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</si>
  <si>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</si>
  <si>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</si>
  <si>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</si>
  <si>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</si>
  <si>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</si>
  <si>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</si>
  <si>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</si>
  <si>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</si>
  <si>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</si>
  <si>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</si>
  <si>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</si>
  <si>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</si>
  <si>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</si>
  <si>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</si>
  <si>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</si>
  <si>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</si>
  <si>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</si>
  <si>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</si>
  <si>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</si>
  <si>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</si>
  <si>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</si>
  <si>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</si>
  <si>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</si>
  <si>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</si>
  <si>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</si>
  <si>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</si>
  <si>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</si>
  <si>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</si>
  <si>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</si>
  <si>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</si>
  <si>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</si>
  <si>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</si>
  <si>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</si>
  <si>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</si>
  <si>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</si>
  <si>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</si>
  <si>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</si>
  <si>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</si>
  <si>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</si>
  <si>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</si>
  <si>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</si>
  <si>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</si>
  <si>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</si>
  <si>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</si>
  <si>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</si>
  <si>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</si>
  <si>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</si>
  <si>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Итого</t>
  </si>
  <si>
    <t>349 999,0</t>
  </si>
  <si>
    <t>Значения результатов использования иного межбюджетного трансферта из областного бюджета бюджетам муниципальных образований, расположенных на территории Свердловской области,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</si>
  <si>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Значения результатов использования иного межбюджетного трансферта,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</si>
</sst>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\ _₽_-;\-* #,##0\ _₽_-;_-* &quot;-&quot;\ _₽_-;_-@_-"/>
    <numFmt numFmtId="165" formatCode="_-* #,##0.00\ _₽_-;\-* #,##0.00\ _₽_-;_-* &quot;-&quot;??\ _₽_-;_-@_-"/>
    <numFmt numFmtId="166" formatCode="#,##0.0"/>
    <numFmt numFmtId="167" formatCode="0.000000"/>
  </numFmts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Liberation Serif"/>
      <family val="1"/>
      <charset val="204"/>
    </font>
    <font>
      <sz val="10"/>
      <name val="Arial Cyr"/>
      <charset val="204"/>
    </font>
    <font>
      <sz val="14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1" fontId="1" fillId="2" borderId="1" xfId="0" applyNumberFormat="1" applyFont="1" applyFill="1" applyBorder="1" applyAlignment="1">
      <alignment horizontal="center" vertical="top"/>
    </xf>
    <xf numFmtId="1" fontId="3" fillId="2" borderId="1" xfId="1" applyNumberFormat="1" applyFont="1" applyFill="1" applyBorder="1" applyAlignment="1">
      <alignment vertical="top" wrapText="1"/>
    </xf>
    <xf numFmtId="1" fontId="1" fillId="2" borderId="1" xfId="0" applyNumberFormat="1" applyFont="1" applyFill="1" applyBorder="1" applyAlignment="1">
      <alignment vertical="top"/>
    </xf>
    <xf numFmtId="1" fontId="4" fillId="2" borderId="1" xfId="0" applyNumberFormat="1" applyFont="1" applyFill="1" applyBorder="1" applyAlignment="1">
      <alignment vertical="top"/>
    </xf>
    <xf numFmtId="166" fontId="0" fillId="2" borderId="0" xfId="0" applyNumberFormat="1" applyFill="1"/>
    <xf numFmtId="167" fontId="0" fillId="2" borderId="0" xfId="0" applyNumberFormat="1" applyFill="1"/>
    <xf numFmtId="1" fontId="3" fillId="2" borderId="0" xfId="1" applyNumberFormat="1" applyFont="1" applyFill="1" applyBorder="1" applyAlignment="1">
      <alignment horizontal="centerContinuous" vertical="top" wrapText="1"/>
    </xf>
    <xf numFmtId="0" fontId="0" fillId="2" borderId="0" xfId="0" applyFill="1" applyBorder="1" applyAlignment="1">
      <alignment horizontal="centerContinuous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5" fillId="2" borderId="0" xfId="0" applyFont="1" applyFill="1"/>
    <xf numFmtId="165" fontId="0" fillId="0" borderId="0" xfId="0" applyNumberFormat="1"/>
    <xf numFmtId="164" fontId="4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2"/>
  <sheetViews>
    <sheetView tabSelected="1" view="pageBreakPreview" zoomScale="80" zoomScaleNormal="100" zoomScaleSheetLayoutView="80" workbookViewId="0">
      <selection activeCell="C82" sqref="C82"/>
    </sheetView>
  </sheetViews>
  <sheetFormatPr defaultRowHeight="15" x14ac:dyDescent="0.25"/>
  <cols>
    <col min="1" max="1" width="9" style="1" customWidth="1"/>
    <col min="2" max="2" width="47" style="1" customWidth="1"/>
    <col min="3" max="3" width="45.42578125" style="1" customWidth="1"/>
    <col min="4" max="16384" width="9.140625" style="1"/>
  </cols>
  <sheetData>
    <row r="1" spans="1:3" ht="72.75" customHeight="1" x14ac:dyDescent="0.25">
      <c r="A1" s="10" t="s">
        <v>152</v>
      </c>
      <c r="B1" s="10"/>
      <c r="C1" s="11"/>
    </row>
    <row r="2" spans="1:3" ht="59.25" customHeight="1" x14ac:dyDescent="0.25">
      <c r="A2" s="2" t="s">
        <v>74</v>
      </c>
      <c r="B2" s="2" t="s">
        <v>75</v>
      </c>
      <c r="C2" s="2" t="s">
        <v>153</v>
      </c>
    </row>
    <row r="3" spans="1:3" ht="18" x14ac:dyDescent="0.25">
      <c r="A3" s="3">
        <v>1</v>
      </c>
      <c r="B3" s="2">
        <f>A3+1</f>
        <v>2</v>
      </c>
      <c r="C3" s="3">
        <v>3</v>
      </c>
    </row>
    <row r="4" spans="1:3" ht="36" x14ac:dyDescent="0.25">
      <c r="A4" s="4" t="s">
        <v>76</v>
      </c>
      <c r="B4" s="5" t="s">
        <v>0</v>
      </c>
      <c r="C4" s="6">
        <v>43</v>
      </c>
    </row>
    <row r="5" spans="1:3" ht="36" x14ac:dyDescent="0.25">
      <c r="A5" s="4" t="s">
        <v>77</v>
      </c>
      <c r="B5" s="5" t="s">
        <v>1</v>
      </c>
      <c r="C5" s="6">
        <v>25</v>
      </c>
    </row>
    <row r="6" spans="1:3" ht="36" x14ac:dyDescent="0.25">
      <c r="A6" s="4" t="s">
        <v>78</v>
      </c>
      <c r="B6" s="5" t="s">
        <v>37</v>
      </c>
      <c r="C6" s="6">
        <v>32</v>
      </c>
    </row>
    <row r="7" spans="1:3" ht="18" x14ac:dyDescent="0.25">
      <c r="A7" s="4" t="s">
        <v>79</v>
      </c>
      <c r="B7" s="5" t="s">
        <v>2</v>
      </c>
      <c r="C7" s="6">
        <v>57</v>
      </c>
    </row>
    <row r="8" spans="1:3" ht="18" x14ac:dyDescent="0.25">
      <c r="A8" s="4" t="s">
        <v>80</v>
      </c>
      <c r="B8" s="5" t="s">
        <v>3</v>
      </c>
      <c r="C8" s="6">
        <v>27</v>
      </c>
    </row>
    <row r="9" spans="1:3" ht="18" x14ac:dyDescent="0.25">
      <c r="A9" s="4" t="s">
        <v>81</v>
      </c>
      <c r="B9" s="5" t="s">
        <v>4</v>
      </c>
      <c r="C9" s="6">
        <v>67</v>
      </c>
    </row>
    <row r="10" spans="1:3" ht="18" x14ac:dyDescent="0.25">
      <c r="A10" s="4" t="s">
        <v>82</v>
      </c>
      <c r="B10" s="5" t="s">
        <v>5</v>
      </c>
      <c r="C10" s="6">
        <v>16</v>
      </c>
    </row>
    <row r="11" spans="1:3" ht="18" x14ac:dyDescent="0.25">
      <c r="A11" s="4" t="s">
        <v>83</v>
      </c>
      <c r="B11" s="5" t="s">
        <v>6</v>
      </c>
      <c r="C11" s="6">
        <v>44</v>
      </c>
    </row>
    <row r="12" spans="1:3" ht="18" x14ac:dyDescent="0.25">
      <c r="A12" s="4" t="s">
        <v>84</v>
      </c>
      <c r="B12" s="5" t="s">
        <v>7</v>
      </c>
      <c r="C12" s="6">
        <v>92</v>
      </c>
    </row>
    <row r="13" spans="1:3" ht="18" x14ac:dyDescent="0.25">
      <c r="A13" s="4" t="s">
        <v>85</v>
      </c>
      <c r="B13" s="5" t="s">
        <v>8</v>
      </c>
      <c r="C13" s="6">
        <v>11</v>
      </c>
    </row>
    <row r="14" spans="1:3" ht="18" x14ac:dyDescent="0.25">
      <c r="A14" s="4" t="s">
        <v>86</v>
      </c>
      <c r="B14" s="5" t="s">
        <v>38</v>
      </c>
      <c r="C14" s="6">
        <v>49</v>
      </c>
    </row>
    <row r="15" spans="1:3" ht="18" x14ac:dyDescent="0.25">
      <c r="A15" s="4" t="s">
        <v>87</v>
      </c>
      <c r="B15" s="5" t="s">
        <v>39</v>
      </c>
      <c r="C15" s="6">
        <v>4</v>
      </c>
    </row>
    <row r="16" spans="1:3" ht="18" x14ac:dyDescent="0.25">
      <c r="A16" s="4" t="s">
        <v>88</v>
      </c>
      <c r="B16" s="5" t="s">
        <v>40</v>
      </c>
      <c r="C16" s="6">
        <v>6</v>
      </c>
    </row>
    <row r="17" spans="1:3" ht="18" customHeight="1" x14ac:dyDescent="0.25">
      <c r="A17" s="4" t="s">
        <v>89</v>
      </c>
      <c r="B17" s="5" t="s">
        <v>9</v>
      </c>
      <c r="C17" s="6">
        <v>44</v>
      </c>
    </row>
    <row r="18" spans="1:3" ht="18" x14ac:dyDescent="0.25">
      <c r="A18" s="4" t="s">
        <v>90</v>
      </c>
      <c r="B18" s="5" t="s">
        <v>41</v>
      </c>
      <c r="C18" s="6">
        <v>11</v>
      </c>
    </row>
    <row r="19" spans="1:3" ht="18" x14ac:dyDescent="0.25">
      <c r="A19" s="4" t="s">
        <v>91</v>
      </c>
      <c r="B19" s="5" t="s">
        <v>42</v>
      </c>
      <c r="C19" s="6">
        <v>108</v>
      </c>
    </row>
    <row r="20" spans="1:3" ht="18" x14ac:dyDescent="0.25">
      <c r="A20" s="4" t="s">
        <v>92</v>
      </c>
      <c r="B20" s="5" t="s">
        <v>10</v>
      </c>
      <c r="C20" s="6">
        <v>10</v>
      </c>
    </row>
    <row r="21" spans="1:3" ht="18" x14ac:dyDescent="0.25">
      <c r="A21" s="4" t="s">
        <v>93</v>
      </c>
      <c r="B21" s="5" t="s">
        <v>43</v>
      </c>
      <c r="C21" s="6">
        <v>17</v>
      </c>
    </row>
    <row r="22" spans="1:3" ht="18" x14ac:dyDescent="0.25">
      <c r="A22" s="4" t="s">
        <v>94</v>
      </c>
      <c r="B22" s="5" t="s">
        <v>11</v>
      </c>
      <c r="C22" s="6">
        <v>9</v>
      </c>
    </row>
    <row r="23" spans="1:3" ht="18" x14ac:dyDescent="0.25">
      <c r="A23" s="4" t="s">
        <v>95</v>
      </c>
      <c r="B23" s="5" t="s">
        <v>12</v>
      </c>
      <c r="C23" s="6">
        <v>3</v>
      </c>
    </row>
    <row r="24" spans="1:3" ht="18" x14ac:dyDescent="0.25">
      <c r="A24" s="4" t="s">
        <v>96</v>
      </c>
      <c r="B24" s="5" t="s">
        <v>13</v>
      </c>
      <c r="C24" s="6">
        <v>29</v>
      </c>
    </row>
    <row r="25" spans="1:3" ht="18" x14ac:dyDescent="0.25">
      <c r="A25" s="4" t="s">
        <v>97</v>
      </c>
      <c r="B25" s="5" t="s">
        <v>44</v>
      </c>
      <c r="C25" s="6">
        <v>14</v>
      </c>
    </row>
    <row r="26" spans="1:3" ht="36" x14ac:dyDescent="0.25">
      <c r="A26" s="4" t="s">
        <v>98</v>
      </c>
      <c r="B26" s="5" t="s">
        <v>45</v>
      </c>
      <c r="C26" s="6">
        <v>1486</v>
      </c>
    </row>
    <row r="27" spans="1:3" ht="18" x14ac:dyDescent="0.25">
      <c r="A27" s="4" t="s">
        <v>99</v>
      </c>
      <c r="B27" s="5" t="s">
        <v>46</v>
      </c>
      <c r="C27" s="6">
        <v>37</v>
      </c>
    </row>
    <row r="28" spans="1:3" ht="18" x14ac:dyDescent="0.25">
      <c r="A28" s="4" t="s">
        <v>100</v>
      </c>
      <c r="B28" s="5" t="s">
        <v>14</v>
      </c>
      <c r="C28" s="6">
        <v>16</v>
      </c>
    </row>
    <row r="29" spans="1:3" ht="36" x14ac:dyDescent="0.25">
      <c r="A29" s="4" t="s">
        <v>101</v>
      </c>
      <c r="B29" s="5" t="s">
        <v>47</v>
      </c>
      <c r="C29" s="6">
        <v>50</v>
      </c>
    </row>
    <row r="30" spans="1:3" ht="36" x14ac:dyDescent="0.25">
      <c r="A30" s="4" t="s">
        <v>102</v>
      </c>
      <c r="B30" s="5" t="s">
        <v>15</v>
      </c>
      <c r="C30" s="6">
        <v>30</v>
      </c>
    </row>
    <row r="31" spans="1:3" ht="18" x14ac:dyDescent="0.25">
      <c r="A31" s="4" t="s">
        <v>103</v>
      </c>
      <c r="B31" s="5" t="s">
        <v>16</v>
      </c>
      <c r="C31" s="6">
        <v>25</v>
      </c>
    </row>
    <row r="32" spans="1:3" ht="36" x14ac:dyDescent="0.25">
      <c r="A32" s="4" t="s">
        <v>104</v>
      </c>
      <c r="B32" s="5" t="s">
        <v>48</v>
      </c>
      <c r="C32" s="6">
        <v>167</v>
      </c>
    </row>
    <row r="33" spans="1:3" ht="36" x14ac:dyDescent="0.25">
      <c r="A33" s="4" t="s">
        <v>105</v>
      </c>
      <c r="B33" s="5" t="s">
        <v>49</v>
      </c>
      <c r="C33" s="6">
        <v>30</v>
      </c>
    </row>
    <row r="34" spans="1:3" ht="18" x14ac:dyDescent="0.25">
      <c r="A34" s="4" t="s">
        <v>106</v>
      </c>
      <c r="B34" s="5" t="s">
        <v>50</v>
      </c>
      <c r="C34" s="6">
        <v>31</v>
      </c>
    </row>
    <row r="35" spans="1:3" ht="36" x14ac:dyDescent="0.25">
      <c r="A35" s="4" t="s">
        <v>107</v>
      </c>
      <c r="B35" s="5" t="s">
        <v>51</v>
      </c>
      <c r="C35" s="6">
        <v>37</v>
      </c>
    </row>
    <row r="36" spans="1:3" ht="18" x14ac:dyDescent="0.25">
      <c r="A36" s="4" t="s">
        <v>108</v>
      </c>
      <c r="B36" s="5" t="s">
        <v>17</v>
      </c>
      <c r="C36" s="6">
        <v>27</v>
      </c>
    </row>
    <row r="37" spans="1:3" ht="18" x14ac:dyDescent="0.25">
      <c r="A37" s="4" t="s">
        <v>109</v>
      </c>
      <c r="B37" s="5" t="s">
        <v>52</v>
      </c>
      <c r="C37" s="6">
        <v>67</v>
      </c>
    </row>
    <row r="38" spans="1:3" ht="18" x14ac:dyDescent="0.25">
      <c r="A38" s="4" t="s">
        <v>110</v>
      </c>
      <c r="B38" s="5" t="s">
        <v>53</v>
      </c>
      <c r="C38" s="6">
        <v>26</v>
      </c>
    </row>
    <row r="39" spans="1:3" ht="36" x14ac:dyDescent="0.25">
      <c r="A39" s="4" t="s">
        <v>111</v>
      </c>
      <c r="B39" s="5" t="s">
        <v>54</v>
      </c>
      <c r="C39" s="6">
        <v>47</v>
      </c>
    </row>
    <row r="40" spans="1:3" ht="36" x14ac:dyDescent="0.25">
      <c r="A40" s="4" t="s">
        <v>112</v>
      </c>
      <c r="B40" s="5" t="s">
        <v>18</v>
      </c>
      <c r="C40" s="6">
        <v>23</v>
      </c>
    </row>
    <row r="41" spans="1:3" ht="18" x14ac:dyDescent="0.25">
      <c r="A41" s="4" t="s">
        <v>113</v>
      </c>
      <c r="B41" s="5" t="s">
        <v>19</v>
      </c>
      <c r="C41" s="6">
        <v>38</v>
      </c>
    </row>
    <row r="42" spans="1:3" ht="36" x14ac:dyDescent="0.25">
      <c r="A42" s="4" t="s">
        <v>114</v>
      </c>
      <c r="B42" s="5" t="s">
        <v>55</v>
      </c>
      <c r="C42" s="6">
        <v>48</v>
      </c>
    </row>
    <row r="43" spans="1:3" ht="18" x14ac:dyDescent="0.25">
      <c r="A43" s="4" t="s">
        <v>115</v>
      </c>
      <c r="B43" s="5" t="s">
        <v>20</v>
      </c>
      <c r="C43" s="6">
        <v>8</v>
      </c>
    </row>
    <row r="44" spans="1:3" ht="36" x14ac:dyDescent="0.25">
      <c r="A44" s="4" t="s">
        <v>116</v>
      </c>
      <c r="B44" s="5" t="s">
        <v>21</v>
      </c>
      <c r="C44" s="6">
        <v>5</v>
      </c>
    </row>
    <row r="45" spans="1:3" ht="36" x14ac:dyDescent="0.25">
      <c r="A45" s="4" t="s">
        <v>117</v>
      </c>
      <c r="B45" s="5" t="s">
        <v>56</v>
      </c>
      <c r="C45" s="6">
        <v>41</v>
      </c>
    </row>
    <row r="46" spans="1:3" ht="18" x14ac:dyDescent="0.25">
      <c r="A46" s="4" t="s">
        <v>118</v>
      </c>
      <c r="B46" s="5" t="s">
        <v>22</v>
      </c>
      <c r="C46" s="6">
        <v>23</v>
      </c>
    </row>
    <row r="47" spans="1:3" ht="18" x14ac:dyDescent="0.25">
      <c r="A47" s="4" t="s">
        <v>119</v>
      </c>
      <c r="B47" s="5" t="s">
        <v>57</v>
      </c>
      <c r="C47" s="6">
        <v>387</v>
      </c>
    </row>
    <row r="48" spans="1:3" ht="18" x14ac:dyDescent="0.25">
      <c r="A48" s="4" t="s">
        <v>120</v>
      </c>
      <c r="B48" s="5" t="s">
        <v>58</v>
      </c>
      <c r="C48" s="6">
        <v>16</v>
      </c>
    </row>
    <row r="49" spans="1:3" ht="18" x14ac:dyDescent="0.25">
      <c r="A49" s="4" t="s">
        <v>121</v>
      </c>
      <c r="B49" s="5" t="s">
        <v>23</v>
      </c>
      <c r="C49" s="6">
        <v>20</v>
      </c>
    </row>
    <row r="50" spans="1:3" ht="36" x14ac:dyDescent="0.25">
      <c r="A50" s="4" t="s">
        <v>122</v>
      </c>
      <c r="B50" s="5" t="s">
        <v>59</v>
      </c>
      <c r="C50" s="6">
        <v>77</v>
      </c>
    </row>
    <row r="51" spans="1:3" ht="18" x14ac:dyDescent="0.25">
      <c r="A51" s="4" t="s">
        <v>123</v>
      </c>
      <c r="B51" s="5" t="s">
        <v>60</v>
      </c>
      <c r="C51" s="6">
        <v>3</v>
      </c>
    </row>
    <row r="52" spans="1:3" ht="18" x14ac:dyDescent="0.25">
      <c r="A52" s="4" t="s">
        <v>124</v>
      </c>
      <c r="B52" s="5" t="s">
        <v>61</v>
      </c>
      <c r="C52" s="6">
        <v>166</v>
      </c>
    </row>
    <row r="53" spans="1:3" ht="18" x14ac:dyDescent="0.25">
      <c r="A53" s="4" t="s">
        <v>125</v>
      </c>
      <c r="B53" s="5" t="s">
        <v>24</v>
      </c>
      <c r="C53" s="6">
        <v>80</v>
      </c>
    </row>
    <row r="54" spans="1:3" ht="18" x14ac:dyDescent="0.25">
      <c r="A54" s="4" t="s">
        <v>126</v>
      </c>
      <c r="B54" s="5" t="s">
        <v>25</v>
      </c>
      <c r="C54" s="6">
        <v>20</v>
      </c>
    </row>
    <row r="55" spans="1:3" ht="18" x14ac:dyDescent="0.25">
      <c r="A55" s="4" t="s">
        <v>127</v>
      </c>
      <c r="B55" s="5" t="s">
        <v>62</v>
      </c>
      <c r="C55" s="6">
        <v>69</v>
      </c>
    </row>
    <row r="56" spans="1:3" ht="18" x14ac:dyDescent="0.25">
      <c r="A56" s="4" t="s">
        <v>128</v>
      </c>
      <c r="B56" s="5" t="s">
        <v>26</v>
      </c>
      <c r="C56" s="6">
        <v>42</v>
      </c>
    </row>
    <row r="57" spans="1:3" ht="18" x14ac:dyDescent="0.25">
      <c r="A57" s="4" t="s">
        <v>129</v>
      </c>
      <c r="B57" s="5" t="s">
        <v>63</v>
      </c>
      <c r="C57" s="6">
        <v>15</v>
      </c>
    </row>
    <row r="58" spans="1:3" ht="36" x14ac:dyDescent="0.25">
      <c r="A58" s="4" t="s">
        <v>130</v>
      </c>
      <c r="B58" s="5" t="s">
        <v>64</v>
      </c>
      <c r="C58" s="6">
        <v>8</v>
      </c>
    </row>
    <row r="59" spans="1:3" ht="18" x14ac:dyDescent="0.25">
      <c r="A59" s="4" t="s">
        <v>131</v>
      </c>
      <c r="B59" s="5" t="s">
        <v>27</v>
      </c>
      <c r="C59" s="6">
        <v>39</v>
      </c>
    </row>
    <row r="60" spans="1:3" ht="18" x14ac:dyDescent="0.25">
      <c r="A60" s="4" t="s">
        <v>132</v>
      </c>
      <c r="B60" s="5" t="s">
        <v>28</v>
      </c>
      <c r="C60" s="6">
        <v>105</v>
      </c>
    </row>
    <row r="61" spans="1:3" ht="18" x14ac:dyDescent="0.25">
      <c r="A61" s="4" t="s">
        <v>133</v>
      </c>
      <c r="B61" s="5" t="s">
        <v>29</v>
      </c>
      <c r="C61" s="6">
        <v>11</v>
      </c>
    </row>
    <row r="62" spans="1:3" ht="18" x14ac:dyDescent="0.25">
      <c r="A62" s="4" t="s">
        <v>134</v>
      </c>
      <c r="B62" s="5" t="s">
        <v>65</v>
      </c>
      <c r="C62" s="6">
        <v>26</v>
      </c>
    </row>
    <row r="63" spans="1:3" ht="18" x14ac:dyDescent="0.25">
      <c r="A63" s="4" t="s">
        <v>135</v>
      </c>
      <c r="B63" s="5" t="s">
        <v>66</v>
      </c>
      <c r="C63" s="6">
        <v>3</v>
      </c>
    </row>
    <row r="64" spans="1:3" ht="18" x14ac:dyDescent="0.25">
      <c r="A64" s="4" t="s">
        <v>136</v>
      </c>
      <c r="B64" s="5" t="s">
        <v>67</v>
      </c>
      <c r="C64" s="6">
        <v>54</v>
      </c>
    </row>
    <row r="65" spans="1:3" ht="18" x14ac:dyDescent="0.25">
      <c r="A65" s="4" t="s">
        <v>137</v>
      </c>
      <c r="B65" s="5" t="s">
        <v>30</v>
      </c>
      <c r="C65" s="6">
        <v>76</v>
      </c>
    </row>
    <row r="66" spans="1:3" ht="18" x14ac:dyDescent="0.25">
      <c r="A66" s="4" t="s">
        <v>138</v>
      </c>
      <c r="B66" s="5" t="s">
        <v>31</v>
      </c>
      <c r="C66" s="6">
        <v>37</v>
      </c>
    </row>
    <row r="67" spans="1:3" ht="18" x14ac:dyDescent="0.25">
      <c r="A67" s="4" t="s">
        <v>139</v>
      </c>
      <c r="B67" s="5" t="s">
        <v>32</v>
      </c>
      <c r="C67" s="6">
        <v>44</v>
      </c>
    </row>
    <row r="68" spans="1:3" ht="18" x14ac:dyDescent="0.25">
      <c r="A68" s="4" t="s">
        <v>140</v>
      </c>
      <c r="B68" s="5" t="s">
        <v>33</v>
      </c>
      <c r="C68" s="6">
        <v>24</v>
      </c>
    </row>
    <row r="69" spans="1:3" ht="18" x14ac:dyDescent="0.25">
      <c r="A69" s="4" t="s">
        <v>141</v>
      </c>
      <c r="B69" s="5" t="s">
        <v>34</v>
      </c>
      <c r="C69" s="6">
        <v>29</v>
      </c>
    </row>
    <row r="70" spans="1:3" ht="36" x14ac:dyDescent="0.25">
      <c r="A70" s="4" t="s">
        <v>142</v>
      </c>
      <c r="B70" s="5" t="s">
        <v>68</v>
      </c>
      <c r="C70" s="6">
        <v>2</v>
      </c>
    </row>
    <row r="71" spans="1:3" ht="18" x14ac:dyDescent="0.25">
      <c r="A71" s="4" t="s">
        <v>143</v>
      </c>
      <c r="B71" s="5" t="s">
        <v>35</v>
      </c>
      <c r="C71" s="6">
        <v>18</v>
      </c>
    </row>
    <row r="72" spans="1:3" ht="36" x14ac:dyDescent="0.25">
      <c r="A72" s="4" t="s">
        <v>144</v>
      </c>
      <c r="B72" s="5" t="s">
        <v>69</v>
      </c>
      <c r="C72" s="6">
        <v>15</v>
      </c>
    </row>
    <row r="73" spans="1:3" ht="36" x14ac:dyDescent="0.25">
      <c r="A73" s="4" t="s">
        <v>145</v>
      </c>
      <c r="B73" s="5" t="s">
        <v>70</v>
      </c>
      <c r="C73" s="6">
        <v>23</v>
      </c>
    </row>
    <row r="74" spans="1:3" ht="36" x14ac:dyDescent="0.25">
      <c r="A74" s="4" t="s">
        <v>146</v>
      </c>
      <c r="B74" s="5" t="s">
        <v>71</v>
      </c>
      <c r="C74" s="6">
        <v>34</v>
      </c>
    </row>
    <row r="75" spans="1:3" ht="36" x14ac:dyDescent="0.25">
      <c r="A75" s="4" t="s">
        <v>147</v>
      </c>
      <c r="B75" s="5" t="s">
        <v>72</v>
      </c>
      <c r="C75" s="6">
        <v>15</v>
      </c>
    </row>
    <row r="76" spans="1:3" ht="36" x14ac:dyDescent="0.25">
      <c r="A76" s="4" t="s">
        <v>148</v>
      </c>
      <c r="B76" s="5" t="s">
        <v>73</v>
      </c>
      <c r="C76" s="6">
        <v>3</v>
      </c>
    </row>
    <row r="77" spans="1:3" s="13" customFormat="1" ht="18" x14ac:dyDescent="0.25">
      <c r="A77" s="12" t="s">
        <v>149</v>
      </c>
      <c r="B77" s="7" t="s">
        <v>36</v>
      </c>
      <c r="C77" s="7">
        <v>4441</v>
      </c>
    </row>
    <row r="78" spans="1:3" x14ac:dyDescent="0.25">
      <c r="B78" s="8"/>
    </row>
    <row r="79" spans="1:3" ht="18" x14ac:dyDescent="0.25">
      <c r="A79" s="16"/>
      <c r="B79" s="16"/>
      <c r="C79" s="15"/>
    </row>
    <row r="82" spans="2:2" x14ac:dyDescent="0.25">
      <c r="B82" s="9"/>
    </row>
  </sheetData>
  <mergeCells count="1">
    <mergeCell ref="A79:B79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workbookViewId="0">
      <selection activeCell="J28" sqref="J28"/>
    </sheetView>
  </sheetViews>
  <sheetFormatPr defaultRowHeight="15" x14ac:dyDescent="0.25"/>
  <cols>
    <col min="3" max="3" width="13.140625" bestFit="1" customWidth="1"/>
  </cols>
  <sheetData>
    <row r="1" spans="1:5" x14ac:dyDescent="0.25">
      <c r="A1">
        <v>1</v>
      </c>
      <c r="B1">
        <v>2</v>
      </c>
      <c r="C1">
        <v>3</v>
      </c>
    </row>
    <row r="2" spans="1:5" x14ac:dyDescent="0.25">
      <c r="A2">
        <v>1</v>
      </c>
      <c r="B2" t="s">
        <v>0</v>
      </c>
      <c r="C2" s="14">
        <v>3389</v>
      </c>
      <c r="D2">
        <v>3389</v>
      </c>
      <c r="E2" s="14">
        <f>D2-C2</f>
        <v>0</v>
      </c>
    </row>
    <row r="3" spans="1:5" x14ac:dyDescent="0.25">
      <c r="A3">
        <v>2</v>
      </c>
      <c r="B3" t="s">
        <v>1</v>
      </c>
      <c r="C3" s="14">
        <v>1970</v>
      </c>
      <c r="D3">
        <v>1970</v>
      </c>
      <c r="E3" s="14">
        <f t="shared" ref="E3:E66" si="0">D3-C3</f>
        <v>0</v>
      </c>
    </row>
    <row r="4" spans="1:5" x14ac:dyDescent="0.25">
      <c r="A4">
        <v>3</v>
      </c>
      <c r="B4" t="s">
        <v>37</v>
      </c>
      <c r="C4" s="14">
        <v>2522</v>
      </c>
      <c r="D4">
        <v>2522</v>
      </c>
      <c r="E4" s="14">
        <f t="shared" si="0"/>
        <v>0</v>
      </c>
    </row>
    <row r="5" spans="1:5" x14ac:dyDescent="0.25">
      <c r="A5">
        <v>4</v>
      </c>
      <c r="B5" t="s">
        <v>2</v>
      </c>
      <c r="C5" s="14">
        <v>4492</v>
      </c>
      <c r="D5">
        <v>4492</v>
      </c>
      <c r="E5" s="14">
        <f t="shared" si="0"/>
        <v>0</v>
      </c>
    </row>
    <row r="6" spans="1:5" x14ac:dyDescent="0.25">
      <c r="A6">
        <v>5</v>
      </c>
      <c r="B6" t="s">
        <v>3</v>
      </c>
      <c r="C6" s="14">
        <v>2128</v>
      </c>
      <c r="D6">
        <v>2128</v>
      </c>
      <c r="E6" s="14">
        <f t="shared" si="0"/>
        <v>0</v>
      </c>
    </row>
    <row r="7" spans="1:5" x14ac:dyDescent="0.25">
      <c r="A7">
        <v>6</v>
      </c>
      <c r="B7" t="s">
        <v>4</v>
      </c>
      <c r="C7" s="14">
        <v>5280</v>
      </c>
      <c r="D7">
        <v>5280</v>
      </c>
      <c r="E7" s="14">
        <f t="shared" si="0"/>
        <v>0</v>
      </c>
    </row>
    <row r="8" spans="1:5" x14ac:dyDescent="0.25">
      <c r="A8">
        <v>7</v>
      </c>
      <c r="B8" t="s">
        <v>5</v>
      </c>
      <c r="C8" s="14">
        <v>1261</v>
      </c>
      <c r="D8">
        <v>1261</v>
      </c>
      <c r="E8" s="14">
        <f t="shared" si="0"/>
        <v>0</v>
      </c>
    </row>
    <row r="9" spans="1:5" x14ac:dyDescent="0.25">
      <c r="A9">
        <v>8</v>
      </c>
      <c r="B9" t="s">
        <v>6</v>
      </c>
      <c r="C9" s="14">
        <v>3468</v>
      </c>
      <c r="D9">
        <v>3468</v>
      </c>
      <c r="E9" s="14">
        <f t="shared" si="0"/>
        <v>0</v>
      </c>
    </row>
    <row r="10" spans="1:5" x14ac:dyDescent="0.25">
      <c r="A10">
        <v>9</v>
      </c>
      <c r="B10" t="s">
        <v>7</v>
      </c>
      <c r="C10" s="14">
        <v>7251</v>
      </c>
      <c r="D10">
        <v>7251</v>
      </c>
      <c r="E10" s="14">
        <f t="shared" si="0"/>
        <v>0</v>
      </c>
    </row>
    <row r="11" spans="1:5" x14ac:dyDescent="0.25">
      <c r="A11">
        <v>10</v>
      </c>
      <c r="B11" t="s">
        <v>8</v>
      </c>
      <c r="C11" s="14">
        <v>867</v>
      </c>
      <c r="D11">
        <v>867</v>
      </c>
      <c r="E11" s="14">
        <f t="shared" si="0"/>
        <v>0</v>
      </c>
    </row>
    <row r="12" spans="1:5" x14ac:dyDescent="0.25">
      <c r="A12">
        <v>11</v>
      </c>
      <c r="B12" t="s">
        <v>38</v>
      </c>
      <c r="C12" s="14">
        <v>3862</v>
      </c>
      <c r="D12">
        <v>3862</v>
      </c>
      <c r="E12" s="14">
        <f t="shared" si="0"/>
        <v>0</v>
      </c>
    </row>
    <row r="13" spans="1:5" x14ac:dyDescent="0.25">
      <c r="A13">
        <v>12</v>
      </c>
      <c r="B13" t="s">
        <v>39</v>
      </c>
      <c r="C13" s="14">
        <v>315</v>
      </c>
      <c r="D13">
        <v>315</v>
      </c>
      <c r="E13" s="14">
        <f t="shared" si="0"/>
        <v>0</v>
      </c>
    </row>
    <row r="14" spans="1:5" x14ac:dyDescent="0.25">
      <c r="A14">
        <v>13</v>
      </c>
      <c r="B14" t="s">
        <v>40</v>
      </c>
      <c r="C14" s="14">
        <v>473</v>
      </c>
      <c r="D14">
        <v>473</v>
      </c>
      <c r="E14" s="14">
        <f t="shared" si="0"/>
        <v>0</v>
      </c>
    </row>
    <row r="15" spans="1:5" x14ac:dyDescent="0.25">
      <c r="A15">
        <v>14</v>
      </c>
      <c r="B15" t="s">
        <v>9</v>
      </c>
      <c r="C15" s="14">
        <v>3468</v>
      </c>
      <c r="D15">
        <v>3468</v>
      </c>
      <c r="E15" s="14">
        <f t="shared" si="0"/>
        <v>0</v>
      </c>
    </row>
    <row r="16" spans="1:5" x14ac:dyDescent="0.25">
      <c r="A16">
        <v>15</v>
      </c>
      <c r="B16" t="s">
        <v>41</v>
      </c>
      <c r="C16" s="14">
        <v>867</v>
      </c>
      <c r="D16">
        <v>867</v>
      </c>
      <c r="E16" s="14">
        <f t="shared" si="0"/>
        <v>0</v>
      </c>
    </row>
    <row r="17" spans="1:5" x14ac:dyDescent="0.25">
      <c r="A17">
        <v>16</v>
      </c>
      <c r="B17" t="s">
        <v>42</v>
      </c>
      <c r="C17" s="14">
        <v>8512</v>
      </c>
      <c r="D17">
        <v>8512</v>
      </c>
      <c r="E17" s="14">
        <f t="shared" si="0"/>
        <v>0</v>
      </c>
    </row>
    <row r="18" spans="1:5" x14ac:dyDescent="0.25">
      <c r="A18">
        <v>17</v>
      </c>
      <c r="B18" t="s">
        <v>10</v>
      </c>
      <c r="C18" s="14">
        <v>788</v>
      </c>
      <c r="D18">
        <v>788</v>
      </c>
      <c r="E18" s="14">
        <f t="shared" si="0"/>
        <v>0</v>
      </c>
    </row>
    <row r="19" spans="1:5" x14ac:dyDescent="0.25">
      <c r="A19">
        <v>18</v>
      </c>
      <c r="B19" t="s">
        <v>43</v>
      </c>
      <c r="C19" s="14">
        <v>1340</v>
      </c>
      <c r="D19">
        <v>1340</v>
      </c>
      <c r="E19" s="14">
        <f t="shared" si="0"/>
        <v>0</v>
      </c>
    </row>
    <row r="20" spans="1:5" x14ac:dyDescent="0.25">
      <c r="A20">
        <v>19</v>
      </c>
      <c r="B20" t="s">
        <v>11</v>
      </c>
      <c r="C20" s="14">
        <v>709</v>
      </c>
      <c r="D20">
        <v>709</v>
      </c>
      <c r="E20" s="14">
        <f t="shared" si="0"/>
        <v>0</v>
      </c>
    </row>
    <row r="21" spans="1:5" x14ac:dyDescent="0.25">
      <c r="A21">
        <v>20</v>
      </c>
      <c r="B21" t="s">
        <v>12</v>
      </c>
      <c r="C21" s="14">
        <v>236</v>
      </c>
      <c r="D21">
        <v>236</v>
      </c>
      <c r="E21" s="14">
        <f t="shared" si="0"/>
        <v>0</v>
      </c>
    </row>
    <row r="22" spans="1:5" x14ac:dyDescent="0.25">
      <c r="A22">
        <v>21</v>
      </c>
      <c r="B22" t="s">
        <v>13</v>
      </c>
      <c r="C22" s="14">
        <v>2286</v>
      </c>
      <c r="D22">
        <v>2286</v>
      </c>
      <c r="E22" s="14">
        <f t="shared" si="0"/>
        <v>0</v>
      </c>
    </row>
    <row r="23" spans="1:5" x14ac:dyDescent="0.25">
      <c r="A23">
        <v>22</v>
      </c>
      <c r="B23" t="s">
        <v>44</v>
      </c>
      <c r="C23" s="14">
        <v>1103</v>
      </c>
      <c r="D23">
        <v>1103</v>
      </c>
      <c r="E23" s="14">
        <f t="shared" si="0"/>
        <v>0</v>
      </c>
    </row>
    <row r="24" spans="1:5" x14ac:dyDescent="0.25">
      <c r="A24">
        <v>23</v>
      </c>
      <c r="B24" t="s">
        <v>45</v>
      </c>
      <c r="C24" s="14">
        <v>117113</v>
      </c>
      <c r="D24">
        <v>117113</v>
      </c>
      <c r="E24" s="14">
        <f t="shared" si="0"/>
        <v>0</v>
      </c>
    </row>
    <row r="25" spans="1:5" x14ac:dyDescent="0.25">
      <c r="A25">
        <v>24</v>
      </c>
      <c r="B25" t="s">
        <v>46</v>
      </c>
      <c r="C25" s="14">
        <v>2916</v>
      </c>
      <c r="D25">
        <v>2916</v>
      </c>
      <c r="E25" s="14">
        <f t="shared" si="0"/>
        <v>0</v>
      </c>
    </row>
    <row r="26" spans="1:5" x14ac:dyDescent="0.25">
      <c r="A26">
        <v>25</v>
      </c>
      <c r="B26" t="s">
        <v>14</v>
      </c>
      <c r="C26" s="14">
        <v>1261</v>
      </c>
      <c r="D26">
        <v>1261</v>
      </c>
      <c r="E26" s="14">
        <f t="shared" si="0"/>
        <v>0</v>
      </c>
    </row>
    <row r="27" spans="1:5" x14ac:dyDescent="0.25">
      <c r="A27">
        <v>26</v>
      </c>
      <c r="B27" t="s">
        <v>47</v>
      </c>
      <c r="C27" s="14">
        <v>3941</v>
      </c>
      <c r="D27">
        <v>3941</v>
      </c>
      <c r="E27" s="14">
        <f t="shared" si="0"/>
        <v>0</v>
      </c>
    </row>
    <row r="28" spans="1:5" x14ac:dyDescent="0.25">
      <c r="A28">
        <v>27</v>
      </c>
      <c r="B28" t="s">
        <v>15</v>
      </c>
      <c r="C28" s="14">
        <v>2364</v>
      </c>
      <c r="D28">
        <v>2364</v>
      </c>
      <c r="E28" s="14">
        <f t="shared" si="0"/>
        <v>0</v>
      </c>
    </row>
    <row r="29" spans="1:5" x14ac:dyDescent="0.25">
      <c r="A29">
        <v>28</v>
      </c>
      <c r="B29" t="s">
        <v>16</v>
      </c>
      <c r="C29" s="14">
        <v>1970</v>
      </c>
      <c r="D29">
        <v>1970</v>
      </c>
      <c r="E29" s="14">
        <f t="shared" si="0"/>
        <v>0</v>
      </c>
    </row>
    <row r="30" spans="1:5" x14ac:dyDescent="0.25">
      <c r="A30">
        <v>29</v>
      </c>
      <c r="B30" t="s">
        <v>48</v>
      </c>
      <c r="C30" s="14">
        <v>13161</v>
      </c>
      <c r="D30">
        <v>13161</v>
      </c>
      <c r="E30" s="14">
        <f t="shared" si="0"/>
        <v>0</v>
      </c>
    </row>
    <row r="31" spans="1:5" x14ac:dyDescent="0.25">
      <c r="A31">
        <v>30</v>
      </c>
      <c r="B31" t="s">
        <v>49</v>
      </c>
      <c r="C31" s="14">
        <v>2364</v>
      </c>
      <c r="D31">
        <v>2364</v>
      </c>
      <c r="E31" s="14">
        <f t="shared" si="0"/>
        <v>0</v>
      </c>
    </row>
    <row r="32" spans="1:5" x14ac:dyDescent="0.25">
      <c r="A32">
        <v>31</v>
      </c>
      <c r="B32" t="s">
        <v>50</v>
      </c>
      <c r="C32" s="14">
        <v>2443</v>
      </c>
      <c r="D32">
        <v>2443</v>
      </c>
      <c r="E32" s="14">
        <f t="shared" si="0"/>
        <v>0</v>
      </c>
    </row>
    <row r="33" spans="1:5" x14ac:dyDescent="0.25">
      <c r="A33">
        <v>32</v>
      </c>
      <c r="B33" t="s">
        <v>51</v>
      </c>
      <c r="C33" s="14">
        <v>2916</v>
      </c>
      <c r="D33">
        <v>2916</v>
      </c>
      <c r="E33" s="14">
        <f t="shared" si="0"/>
        <v>0</v>
      </c>
    </row>
    <row r="34" spans="1:5" x14ac:dyDescent="0.25">
      <c r="A34">
        <v>33</v>
      </c>
      <c r="B34" t="s">
        <v>17</v>
      </c>
      <c r="C34" s="14">
        <v>2128</v>
      </c>
      <c r="D34">
        <v>2128</v>
      </c>
      <c r="E34" s="14">
        <f t="shared" si="0"/>
        <v>0</v>
      </c>
    </row>
    <row r="35" spans="1:5" x14ac:dyDescent="0.25">
      <c r="A35">
        <v>34</v>
      </c>
      <c r="B35" t="s">
        <v>52</v>
      </c>
      <c r="C35" s="14">
        <v>5280</v>
      </c>
      <c r="D35">
        <v>5280</v>
      </c>
      <c r="E35" s="14">
        <f t="shared" si="0"/>
        <v>0</v>
      </c>
    </row>
    <row r="36" spans="1:5" x14ac:dyDescent="0.25">
      <c r="A36">
        <v>35</v>
      </c>
      <c r="B36" t="s">
        <v>53</v>
      </c>
      <c r="C36" s="14">
        <v>2049</v>
      </c>
      <c r="D36">
        <v>2049</v>
      </c>
      <c r="E36" s="14">
        <f t="shared" si="0"/>
        <v>0</v>
      </c>
    </row>
    <row r="37" spans="1:5" x14ac:dyDescent="0.25">
      <c r="A37">
        <v>36</v>
      </c>
      <c r="B37" t="s">
        <v>54</v>
      </c>
      <c r="C37" s="14">
        <v>3704</v>
      </c>
      <c r="D37">
        <v>3704</v>
      </c>
      <c r="E37" s="14">
        <f t="shared" si="0"/>
        <v>0</v>
      </c>
    </row>
    <row r="38" spans="1:5" x14ac:dyDescent="0.25">
      <c r="A38">
        <v>37</v>
      </c>
      <c r="B38" t="s">
        <v>18</v>
      </c>
      <c r="C38" s="14">
        <v>1813</v>
      </c>
      <c r="D38">
        <v>1813</v>
      </c>
      <c r="E38" s="14">
        <f t="shared" si="0"/>
        <v>0</v>
      </c>
    </row>
    <row r="39" spans="1:5" x14ac:dyDescent="0.25">
      <c r="A39">
        <v>38</v>
      </c>
      <c r="B39" t="s">
        <v>19</v>
      </c>
      <c r="C39" s="14">
        <v>2995</v>
      </c>
      <c r="D39">
        <v>2995</v>
      </c>
      <c r="E39" s="14">
        <f t="shared" si="0"/>
        <v>0</v>
      </c>
    </row>
    <row r="40" spans="1:5" x14ac:dyDescent="0.25">
      <c r="A40">
        <v>39</v>
      </c>
      <c r="B40" t="s">
        <v>55</v>
      </c>
      <c r="C40" s="14">
        <v>3783</v>
      </c>
      <c r="D40">
        <v>3783</v>
      </c>
      <c r="E40" s="14">
        <f t="shared" si="0"/>
        <v>0</v>
      </c>
    </row>
    <row r="41" spans="1:5" x14ac:dyDescent="0.25">
      <c r="A41">
        <v>40</v>
      </c>
      <c r="B41" t="s">
        <v>20</v>
      </c>
      <c r="C41" s="14">
        <v>630</v>
      </c>
      <c r="D41">
        <v>630</v>
      </c>
      <c r="E41" s="14">
        <f t="shared" si="0"/>
        <v>0</v>
      </c>
    </row>
    <row r="42" spans="1:5" x14ac:dyDescent="0.25">
      <c r="A42">
        <v>41</v>
      </c>
      <c r="B42" t="s">
        <v>21</v>
      </c>
      <c r="C42" s="14">
        <v>394</v>
      </c>
      <c r="D42">
        <v>394</v>
      </c>
      <c r="E42" s="14">
        <f t="shared" si="0"/>
        <v>0</v>
      </c>
    </row>
    <row r="43" spans="1:5" x14ac:dyDescent="0.25">
      <c r="A43">
        <v>42</v>
      </c>
      <c r="B43" t="s">
        <v>56</v>
      </c>
      <c r="C43" s="14">
        <v>3231</v>
      </c>
      <c r="D43">
        <v>3231</v>
      </c>
      <c r="E43" s="14">
        <f t="shared" si="0"/>
        <v>0</v>
      </c>
    </row>
    <row r="44" spans="1:5" x14ac:dyDescent="0.25">
      <c r="A44">
        <v>43</v>
      </c>
      <c r="B44" t="s">
        <v>22</v>
      </c>
      <c r="C44" s="14">
        <v>1813</v>
      </c>
      <c r="D44">
        <v>1813</v>
      </c>
      <c r="E44" s="14">
        <f t="shared" si="0"/>
        <v>0</v>
      </c>
    </row>
    <row r="45" spans="1:5" x14ac:dyDescent="0.25">
      <c r="A45">
        <v>44</v>
      </c>
      <c r="B45" t="s">
        <v>57</v>
      </c>
      <c r="C45" s="14">
        <v>30500</v>
      </c>
      <c r="D45">
        <v>30500</v>
      </c>
      <c r="E45" s="14">
        <f t="shared" si="0"/>
        <v>0</v>
      </c>
    </row>
    <row r="46" spans="1:5" x14ac:dyDescent="0.25">
      <c r="A46">
        <v>45</v>
      </c>
      <c r="B46" t="s">
        <v>58</v>
      </c>
      <c r="C46" s="14">
        <v>1261</v>
      </c>
      <c r="D46">
        <v>1261</v>
      </c>
      <c r="E46" s="14">
        <f t="shared" si="0"/>
        <v>0</v>
      </c>
    </row>
    <row r="47" spans="1:5" x14ac:dyDescent="0.25">
      <c r="A47">
        <v>46</v>
      </c>
      <c r="B47" t="s">
        <v>23</v>
      </c>
      <c r="C47" s="14">
        <v>1576</v>
      </c>
      <c r="D47">
        <v>1576</v>
      </c>
      <c r="E47" s="14">
        <f t="shared" si="0"/>
        <v>0</v>
      </c>
    </row>
    <row r="48" spans="1:5" x14ac:dyDescent="0.25">
      <c r="A48">
        <v>47</v>
      </c>
      <c r="B48" t="s">
        <v>59</v>
      </c>
      <c r="C48" s="14">
        <v>6068</v>
      </c>
      <c r="D48">
        <v>6068</v>
      </c>
      <c r="E48" s="14">
        <f t="shared" si="0"/>
        <v>0</v>
      </c>
    </row>
    <row r="49" spans="1:5" x14ac:dyDescent="0.25">
      <c r="A49">
        <v>48</v>
      </c>
      <c r="B49" t="s">
        <v>60</v>
      </c>
      <c r="C49" s="14">
        <v>236</v>
      </c>
      <c r="D49">
        <v>236</v>
      </c>
      <c r="E49" s="14">
        <f t="shared" si="0"/>
        <v>0</v>
      </c>
    </row>
    <row r="50" spans="1:5" x14ac:dyDescent="0.25">
      <c r="A50">
        <v>49</v>
      </c>
      <c r="B50" t="s">
        <v>61</v>
      </c>
      <c r="C50" s="14">
        <v>13083</v>
      </c>
      <c r="D50">
        <v>13083</v>
      </c>
      <c r="E50" s="14">
        <f t="shared" si="0"/>
        <v>0</v>
      </c>
    </row>
    <row r="51" spans="1:5" x14ac:dyDescent="0.25">
      <c r="A51">
        <v>50</v>
      </c>
      <c r="B51" t="s">
        <v>24</v>
      </c>
      <c r="C51" s="14">
        <v>6305</v>
      </c>
      <c r="D51">
        <v>6305</v>
      </c>
      <c r="E51" s="14">
        <f t="shared" si="0"/>
        <v>0</v>
      </c>
    </row>
    <row r="52" spans="1:5" x14ac:dyDescent="0.25">
      <c r="A52">
        <v>51</v>
      </c>
      <c r="B52" t="s">
        <v>25</v>
      </c>
      <c r="C52" s="14">
        <v>1576</v>
      </c>
      <c r="D52">
        <v>1576</v>
      </c>
      <c r="E52" s="14">
        <f t="shared" si="0"/>
        <v>0</v>
      </c>
    </row>
    <row r="53" spans="1:5" x14ac:dyDescent="0.25">
      <c r="A53">
        <v>52</v>
      </c>
      <c r="B53" t="s">
        <v>62</v>
      </c>
      <c r="C53" s="14">
        <v>5438</v>
      </c>
      <c r="D53">
        <v>5438</v>
      </c>
      <c r="E53" s="14">
        <f t="shared" si="0"/>
        <v>0</v>
      </c>
    </row>
    <row r="54" spans="1:5" x14ac:dyDescent="0.25">
      <c r="A54">
        <v>53</v>
      </c>
      <c r="B54" t="s">
        <v>26</v>
      </c>
      <c r="C54" s="14">
        <v>3310</v>
      </c>
      <c r="D54">
        <v>3310</v>
      </c>
      <c r="E54" s="14">
        <f t="shared" si="0"/>
        <v>0</v>
      </c>
    </row>
    <row r="55" spans="1:5" x14ac:dyDescent="0.25">
      <c r="A55">
        <v>54</v>
      </c>
      <c r="B55" t="s">
        <v>63</v>
      </c>
      <c r="C55" s="14">
        <v>1182</v>
      </c>
      <c r="D55">
        <v>1182</v>
      </c>
      <c r="E55" s="14">
        <f t="shared" si="0"/>
        <v>0</v>
      </c>
    </row>
    <row r="56" spans="1:5" x14ac:dyDescent="0.25">
      <c r="A56">
        <v>55</v>
      </c>
      <c r="B56" t="s">
        <v>64</v>
      </c>
      <c r="C56" s="14">
        <v>630</v>
      </c>
      <c r="D56">
        <v>630</v>
      </c>
      <c r="E56" s="14">
        <f t="shared" si="0"/>
        <v>0</v>
      </c>
    </row>
    <row r="57" spans="1:5" x14ac:dyDescent="0.25">
      <c r="A57">
        <v>56</v>
      </c>
      <c r="B57" t="s">
        <v>27</v>
      </c>
      <c r="C57" s="14">
        <v>3074</v>
      </c>
      <c r="D57">
        <v>3074</v>
      </c>
      <c r="E57" s="14">
        <f t="shared" si="0"/>
        <v>0</v>
      </c>
    </row>
    <row r="58" spans="1:5" x14ac:dyDescent="0.25">
      <c r="A58">
        <v>57</v>
      </c>
      <c r="B58" t="s">
        <v>28</v>
      </c>
      <c r="C58" s="14">
        <v>8275</v>
      </c>
      <c r="D58">
        <v>8275</v>
      </c>
      <c r="E58" s="14">
        <f t="shared" si="0"/>
        <v>0</v>
      </c>
    </row>
    <row r="59" spans="1:5" x14ac:dyDescent="0.25">
      <c r="A59">
        <v>58</v>
      </c>
      <c r="B59" t="s">
        <v>29</v>
      </c>
      <c r="C59" s="14">
        <v>867</v>
      </c>
      <c r="D59">
        <v>867</v>
      </c>
      <c r="E59" s="14">
        <f t="shared" si="0"/>
        <v>0</v>
      </c>
    </row>
    <row r="60" spans="1:5" x14ac:dyDescent="0.25">
      <c r="A60">
        <v>59</v>
      </c>
      <c r="B60" t="s">
        <v>65</v>
      </c>
      <c r="C60" s="14">
        <v>2049</v>
      </c>
      <c r="D60">
        <v>2049</v>
      </c>
      <c r="E60" s="14">
        <f t="shared" si="0"/>
        <v>0</v>
      </c>
    </row>
    <row r="61" spans="1:5" x14ac:dyDescent="0.25">
      <c r="A61">
        <v>60</v>
      </c>
      <c r="B61" t="s">
        <v>66</v>
      </c>
      <c r="C61" s="14">
        <v>236</v>
      </c>
      <c r="D61">
        <v>236</v>
      </c>
      <c r="E61" s="14">
        <f t="shared" si="0"/>
        <v>0</v>
      </c>
    </row>
    <row r="62" spans="1:5" x14ac:dyDescent="0.25">
      <c r="A62">
        <v>61</v>
      </c>
      <c r="B62" t="s">
        <v>67</v>
      </c>
      <c r="C62" s="14">
        <v>4256</v>
      </c>
      <c r="D62">
        <v>4256</v>
      </c>
      <c r="E62" s="14">
        <f t="shared" si="0"/>
        <v>0</v>
      </c>
    </row>
    <row r="63" spans="1:5" x14ac:dyDescent="0.25">
      <c r="A63">
        <v>62</v>
      </c>
      <c r="B63" t="s">
        <v>30</v>
      </c>
      <c r="C63" s="14">
        <v>5990</v>
      </c>
      <c r="D63">
        <v>5990</v>
      </c>
      <c r="E63" s="14">
        <f t="shared" si="0"/>
        <v>0</v>
      </c>
    </row>
    <row r="64" spans="1:5" x14ac:dyDescent="0.25">
      <c r="A64">
        <v>63</v>
      </c>
      <c r="B64" t="s">
        <v>31</v>
      </c>
      <c r="C64" s="14">
        <v>2916</v>
      </c>
      <c r="D64">
        <v>2916</v>
      </c>
      <c r="E64" s="14">
        <f t="shared" si="0"/>
        <v>0</v>
      </c>
    </row>
    <row r="65" spans="1:5" x14ac:dyDescent="0.25">
      <c r="A65">
        <v>64</v>
      </c>
      <c r="B65" t="s">
        <v>32</v>
      </c>
      <c r="C65" s="14">
        <v>3468</v>
      </c>
      <c r="D65">
        <v>3468</v>
      </c>
      <c r="E65" s="14">
        <f t="shared" si="0"/>
        <v>0</v>
      </c>
    </row>
    <row r="66" spans="1:5" x14ac:dyDescent="0.25">
      <c r="A66">
        <v>65</v>
      </c>
      <c r="B66" t="s">
        <v>33</v>
      </c>
      <c r="C66" s="14">
        <v>1891</v>
      </c>
      <c r="D66">
        <v>1891</v>
      </c>
      <c r="E66" s="14">
        <f t="shared" si="0"/>
        <v>0</v>
      </c>
    </row>
    <row r="67" spans="1:5" x14ac:dyDescent="0.25">
      <c r="A67">
        <v>66</v>
      </c>
      <c r="B67" t="s">
        <v>34</v>
      </c>
      <c r="C67" s="14">
        <v>2286</v>
      </c>
      <c r="D67">
        <v>2286</v>
      </c>
      <c r="E67" s="14">
        <f t="shared" ref="E67:E74" si="1">D67-C67</f>
        <v>0</v>
      </c>
    </row>
    <row r="68" spans="1:5" x14ac:dyDescent="0.25">
      <c r="A68">
        <v>67</v>
      </c>
      <c r="B68" t="s">
        <v>68</v>
      </c>
      <c r="C68" s="14">
        <v>158</v>
      </c>
      <c r="D68">
        <v>158</v>
      </c>
      <c r="E68" s="14">
        <f t="shared" si="1"/>
        <v>0</v>
      </c>
    </row>
    <row r="69" spans="1:5" x14ac:dyDescent="0.25">
      <c r="A69">
        <v>68</v>
      </c>
      <c r="B69" t="s">
        <v>35</v>
      </c>
      <c r="C69" s="14">
        <v>1419</v>
      </c>
      <c r="D69">
        <v>1419</v>
      </c>
      <c r="E69" s="14">
        <f t="shared" si="1"/>
        <v>0</v>
      </c>
    </row>
    <row r="70" spans="1:5" x14ac:dyDescent="0.25">
      <c r="A70">
        <v>69</v>
      </c>
      <c r="B70" t="s">
        <v>69</v>
      </c>
      <c r="C70" s="14">
        <v>1182</v>
      </c>
      <c r="D70">
        <v>1182</v>
      </c>
      <c r="E70" s="14">
        <f t="shared" si="1"/>
        <v>0</v>
      </c>
    </row>
    <row r="71" spans="1:5" x14ac:dyDescent="0.25">
      <c r="A71">
        <v>70</v>
      </c>
      <c r="B71" t="s">
        <v>70</v>
      </c>
      <c r="C71" s="14">
        <v>1813</v>
      </c>
      <c r="D71">
        <v>1813</v>
      </c>
      <c r="E71" s="14">
        <f t="shared" si="1"/>
        <v>0</v>
      </c>
    </row>
    <row r="72" spans="1:5" x14ac:dyDescent="0.25">
      <c r="A72">
        <v>71</v>
      </c>
      <c r="B72" t="s">
        <v>71</v>
      </c>
      <c r="C72" s="14">
        <v>2680</v>
      </c>
      <c r="D72">
        <v>2680</v>
      </c>
      <c r="E72" s="14">
        <f t="shared" si="1"/>
        <v>0</v>
      </c>
    </row>
    <row r="73" spans="1:5" x14ac:dyDescent="0.25">
      <c r="A73">
        <v>72</v>
      </c>
      <c r="B73" t="s">
        <v>72</v>
      </c>
      <c r="C73" s="14">
        <v>1182</v>
      </c>
      <c r="D73">
        <v>1182</v>
      </c>
      <c r="E73" s="14">
        <f t="shared" si="1"/>
        <v>0</v>
      </c>
    </row>
    <row r="74" spans="1:5" x14ac:dyDescent="0.25">
      <c r="A74">
        <v>73</v>
      </c>
      <c r="B74" t="s">
        <v>73</v>
      </c>
      <c r="C74" s="14">
        <v>236</v>
      </c>
      <c r="D74">
        <v>236</v>
      </c>
      <c r="E74" s="14">
        <f t="shared" si="1"/>
        <v>0</v>
      </c>
    </row>
    <row r="75" spans="1:5" x14ac:dyDescent="0.25">
      <c r="A75">
        <v>74</v>
      </c>
      <c r="B75" t="s">
        <v>150</v>
      </c>
      <c r="C75" t="s">
        <v>151</v>
      </c>
      <c r="D75">
        <f>SUM(D2:D74)</f>
        <v>349999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Ситник Антон Юрьевич</dc:creator>
  <cp:lastModifiedBy>Ситник Антон Юрьевич</cp:lastModifiedBy>
  <cp:lastPrinted>2022-12-29T11:52:01Z</cp:lastPrinted>
  <dcterms:created xsi:type="dcterms:W3CDTF">2022-12-19T10:14:33Z</dcterms:created>
  <dcterms:modified xsi:type="dcterms:W3CDTF">2023-02-09T08:02:42Z</dcterms:modified>
</cp:coreProperties>
</file>